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11460" tabRatio="601"/>
  </bookViews>
  <sheets>
    <sheet name="Base Year 2015-16" sheetId="2" r:id="rId1"/>
    <sheet name="Base Year 2005-06" sheetId="1" r:id="rId2"/>
  </sheets>
  <definedNames>
    <definedName name="_xlnm._FilterDatabase" localSheetId="1" hidden="1">'Base Year 2005-06'!$B$4:$B$4</definedName>
    <definedName name="_xlnm._FilterDatabase" localSheetId="0" hidden="1">'Base Year 2015-16'!$B$4:$B$4</definedName>
  </definedNames>
  <calcPr calcId="124519"/>
</workbook>
</file>

<file path=xl/calcChain.xml><?xml version="1.0" encoding="utf-8"?>
<calcChain xmlns="http://schemas.openxmlformats.org/spreadsheetml/2006/main">
  <c r="BT7" i="1"/>
  <c r="BS7"/>
  <c r="BR7"/>
  <c r="BQ7"/>
  <c r="BP7"/>
  <c r="BI7"/>
  <c r="BH7"/>
  <c r="BG7"/>
  <c r="BF7"/>
  <c r="BE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<sst xmlns="http://schemas.openxmlformats.org/spreadsheetml/2006/main" count="149" uniqueCount="139">
  <si>
    <t>Descriptor</t>
  </si>
  <si>
    <t>Economic Activity, Total, Industrial Production, index</t>
  </si>
  <si>
    <t>Economic Activity, Total, Industrial Production, Industry, Mining and quarrying, index</t>
  </si>
  <si>
    <t>Economic Activity, Total, Industrial Production, Industry, Manufacturing Industry, index</t>
  </si>
  <si>
    <r>
      <t>Economic Activity, Total, Industrial Production, Industry,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Electricity, index</t>
    </r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</si>
  <si>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</si>
  <si>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</si>
  <si>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</si>
  <si>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</si>
  <si>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</si>
  <si>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</si>
  <si>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</si>
  <si>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</si>
  <si>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</si>
  <si>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</si>
  <si>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</si>
  <si>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</si>
  <si>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</si>
  <si>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</si>
  <si>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</si>
  <si>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</si>
  <si>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</si>
  <si>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</si>
  <si>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</si>
  <si>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</si>
  <si>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</si>
  <si>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</si>
  <si>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</si>
  <si>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</si>
  <si>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</si>
  <si>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</si>
  <si>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</si>
  <si>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</si>
  <si>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</si>
  <si>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</si>
  <si>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</si>
  <si>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</si>
  <si>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</si>
  <si>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</si>
  <si>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</si>
  <si>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</si>
  <si>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</si>
  <si>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</si>
  <si>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</si>
  <si>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</si>
  <si>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</si>
  <si>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</si>
  <si>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</si>
  <si>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</si>
  <si>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</si>
  <si>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</si>
  <si>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</si>
  <si>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</si>
  <si>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Economic Activity, Total, Industrial Production, weight</t>
  </si>
  <si>
    <t>Economic Activity, Total, Industrial Production, Industry, Manufacturing Industry, weight</t>
  </si>
  <si>
    <t>Economic Activity, Total, Industrial Production, Industry, Mining and quarrying, weight</t>
  </si>
  <si>
    <t>Economic Activity, Total, Industrial Production, Industry, Electricity, weight</t>
  </si>
  <si>
    <t>Production Index</t>
  </si>
  <si>
    <t>2017-07</t>
  </si>
  <si>
    <t>2017-08</t>
  </si>
  <si>
    <t>2017-09</t>
  </si>
  <si>
    <t>2017-10</t>
  </si>
  <si>
    <t>2017-11</t>
  </si>
  <si>
    <t>2017-12</t>
  </si>
  <si>
    <t>2018-01</t>
  </si>
  <si>
    <t>2018--02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</si>
  <si>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</si>
  <si>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</si>
  <si>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</si>
  <si>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</si>
  <si>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</si>
  <si>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</si>
  <si>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</si>
  <si>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</si>
  <si>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</si>
  <si>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</si>
  <si>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</si>
  <si>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</si>
  <si>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</si>
  <si>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</si>
  <si>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</si>
  <si>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</si>
  <si>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</si>
  <si>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</si>
  <si>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</si>
  <si>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</si>
  <si>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</si>
  <si>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</si>
  <si>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</si>
  <si>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</si>
  <si>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</si>
  <si>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</si>
  <si>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</si>
  <si>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</si>
  <si>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</si>
  <si>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</si>
  <si>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</si>
  <si>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</si>
  <si>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</si>
  <si>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</si>
  <si>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</si>
  <si>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</si>
  <si>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</si>
  <si>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</si>
  <si>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</si>
  <si>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</si>
  <si>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</si>
  <si>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</si>
  <si>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</si>
  <si>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</si>
  <si>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</si>
  <si>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Base Year: 2005-06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</si>
  <si>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</si>
  <si>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</si>
  <si>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</si>
  <si>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</si>
  <si>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</si>
  <si>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</si>
  <si>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</si>
  <si>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</si>
  <si>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</si>
  <si>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</si>
  <si>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Base Year: 2015-16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</si>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</sst>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</font>
    <font>
      <b/>
      <sz val="14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7999206518753624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3" fillId="4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 applyAlignment="1">
      <alignment horizontal="left"/>
    </xf>
    <xf numFmtId="0" fontId="0" fillId="5" borderId="2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64" fontId="0" fillId="0" borderId="0" xfId="0" applyNumberFormat="1"/>
    <xf numFmtId="164" fontId="0" fillId="5" borderId="0" xfId="0" applyNumberFormat="1" applyFill="1" applyBorder="1"/>
    <xf numFmtId="0" fontId="5" fillId="0" borderId="0" xfId="0" applyFont="1" applyAlignment="1">
      <alignment horizontal="left"/>
    </xf>
    <xf numFmtId="164" fontId="0" fillId="0" borderId="0" xfId="0" applyNumberFormat="1" applyFill="1"/>
    <xf numFmtId="2" fontId="0" fillId="5" borderId="0" xfId="0" applyNumberFormat="1" applyFill="1" applyBorder="1"/>
    <xf numFmtId="2" fontId="0" fillId="5" borderId="2" xfId="0" applyNumberFormat="1" applyFill="1" applyBorder="1"/>
    <xf numFmtId="0" fontId="6" fillId="7" borderId="1" xfId="0" applyFont="1" applyFill="1" applyBorder="1" applyAlignment="1">
      <alignment horizontal="center"/>
    </xf>
    <xf numFmtId="2" fontId="0" fillId="8" borderId="0" xfId="0" applyNumberFormat="1" applyFill="1" applyBorder="1"/>
    <xf numFmtId="2" fontId="0" fillId="8" borderId="2" xfId="0" applyNumberFormat="1" applyFill="1" applyBorder="1"/>
    <xf numFmtId="0" fontId="6" fillId="9" borderId="1" xfId="0" applyFont="1" applyFill="1" applyBorder="1" applyAlignment="1">
      <alignment horizontal="center"/>
    </xf>
    <xf numFmtId="2" fontId="0" fillId="10" borderId="0" xfId="0" applyNumberFormat="1" applyFill="1" applyBorder="1"/>
    <xf numFmtId="2" fontId="0" fillId="10" borderId="2" xfId="0" applyNumberFormat="1" applyFill="1" applyBorder="1"/>
    <xf numFmtId="0" fontId="6" fillId="9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10" borderId="2" xfId="0" applyNumberForma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/>
    <xf numFmtId="0" fontId="0" fillId="10" borderId="0" xfId="0" applyFill="1" applyBorder="1"/>
    <xf numFmtId="0" fontId="0" fillId="10" borderId="2" xfId="0" applyFill="1" applyBorder="1"/>
    <xf numFmtId="0" fontId="0" fillId="10" borderId="0" xfId="0" applyFill="1"/>
    <xf numFmtId="164" fontId="0" fillId="10" borderId="0" xfId="0" applyNumberForma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13"/>
  <sheetViews>
    <sheetView tabSelected="1" topLeftCell="B1" workbookViewId="0">
      <pane xSplit="1" topLeftCell="V1" activePane="topRight" state="frozen"/>
      <selection activeCell="B1" sqref="B1"/>
      <selection pane="topRight" activeCell="AH5" sqref="AH5"/>
    </sheetView>
  </sheetViews>
  <sheetFormatPr defaultColWidth="9.140625" defaultRowHeight="15"/>
  <cols>
    <col min="1" max="1" width="1.42578125" style="2" customWidth="1"/>
    <col min="2" max="2" width="82.28515625" style="1" customWidth="1"/>
    <col min="51" max="16384" width="9.140625" style="12"/>
  </cols>
  <sheetData>
    <row r="2" spans="1:113" ht="21">
      <c r="B2" s="17" t="s">
        <v>57</v>
      </c>
    </row>
    <row r="3" spans="1:113" ht="19.5" thickBot="1">
      <c r="B3" s="33" t="s">
        <v>122</v>
      </c>
    </row>
    <row r="4" spans="1:113">
      <c r="B4" s="3" t="s">
        <v>0</v>
      </c>
      <c r="C4" s="4" t="s">
        <v>106</v>
      </c>
      <c r="D4" s="4" t="s">
        <v>107</v>
      </c>
      <c r="E4" s="4" t="s">
        <v>108</v>
      </c>
      <c r="F4" s="4" t="s">
        <v>109</v>
      </c>
      <c r="G4" s="4" t="s">
        <v>110</v>
      </c>
      <c r="H4" s="4" t="s">
        <v>112</v>
      </c>
      <c r="I4" s="4" t="s">
        <v>113</v>
      </c>
      <c r="J4" s="4" t="s">
        <v>114</v>
      </c>
      <c r="K4" s="4" t="s">
        <v>115</v>
      </c>
      <c r="L4" s="4" t="s">
        <v>116</v>
      </c>
      <c r="M4" s="4" t="s">
        <v>117</v>
      </c>
      <c r="N4" s="4" t="s">
        <v>118</v>
      </c>
      <c r="O4" s="4" t="s">
        <v>119</v>
      </c>
      <c r="P4" s="4" t="s">
        <v>120</v>
      </c>
      <c r="Q4" s="4" t="s">
        <v>121</v>
      </c>
      <c r="R4" s="4" t="s">
        <v>123</v>
      </c>
      <c r="S4" s="4" t="s">
        <v>124</v>
      </c>
      <c r="T4" s="4" t="s">
        <v>125</v>
      </c>
      <c r="U4" s="4" t="s">
        <v>126</v>
      </c>
      <c r="V4" s="4" t="s">
        <v>127</v>
      </c>
      <c r="W4" s="4" t="s">
        <v>128</v>
      </c>
      <c r="X4" s="4" t="s">
        <v>129</v>
      </c>
      <c r="Y4" s="4" t="s">
        <v>130</v>
      </c>
      <c r="Z4" s="4" t="s">
        <v>131</v>
      </c>
      <c r="AA4" s="4" t="s">
        <v>132</v>
      </c>
      <c r="AB4" s="4" t="s">
        <v>133</v>
      </c>
      <c r="AC4" s="4" t="s">
        <v>134</v>
      </c>
      <c r="AD4" s="4" t="s">
        <v>135</v>
      </c>
      <c r="AE4" s="4" t="s">
        <v>136</v>
      </c>
      <c r="AF4" s="4" t="s">
        <v>137</v>
      </c>
      <c r="AG4" s="4" t="s">
        <v>138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7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</row>
    <row r="5" spans="1:113">
      <c r="A5" s="11"/>
      <c r="B5" s="10" t="s">
        <v>2</v>
      </c>
      <c r="C5" s="14">
        <v>80.459999999999994</v>
      </c>
      <c r="D5">
        <v>86.42</v>
      </c>
      <c r="E5">
        <v>84.68</v>
      </c>
      <c r="F5" s="14">
        <v>87.68</v>
      </c>
      <c r="G5" s="14">
        <v>86.73</v>
      </c>
      <c r="H5" s="14">
        <v>88.3</v>
      </c>
      <c r="I5" s="14">
        <v>87.84</v>
      </c>
      <c r="J5" s="14">
        <v>76.98</v>
      </c>
      <c r="K5" s="14">
        <v>89.55</v>
      </c>
      <c r="L5" s="14">
        <v>84.43</v>
      </c>
      <c r="M5" s="14">
        <v>78.489999999999995</v>
      </c>
      <c r="N5" s="14">
        <v>82.28</v>
      </c>
      <c r="O5" s="14">
        <v>80.430000000000007</v>
      </c>
      <c r="P5" s="14">
        <v>87.37</v>
      </c>
      <c r="Q5" s="14">
        <v>85.98</v>
      </c>
      <c r="R5" s="14">
        <v>86.08</v>
      </c>
      <c r="S5" s="14">
        <v>84.75</v>
      </c>
      <c r="T5" s="14">
        <v>85.98</v>
      </c>
      <c r="U5">
        <v>100.99</v>
      </c>
      <c r="V5">
        <v>101</v>
      </c>
      <c r="W5">
        <v>101</v>
      </c>
      <c r="X5">
        <v>101</v>
      </c>
      <c r="Y5">
        <v>79.02</v>
      </c>
      <c r="Z5">
        <v>81.96</v>
      </c>
      <c r="AA5">
        <v>79.680000000000007</v>
      </c>
      <c r="AB5">
        <v>79.680000000000007</v>
      </c>
      <c r="AC5">
        <v>81.430000000000007</v>
      </c>
      <c r="AD5">
        <v>75.16</v>
      </c>
      <c r="AE5">
        <v>76.38</v>
      </c>
      <c r="AF5">
        <v>71.98</v>
      </c>
      <c r="AG5">
        <v>81.03</v>
      </c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/>
      <c r="CJ5" s="13"/>
      <c r="CK5" s="13"/>
      <c r="CO5"/>
      <c r="CP5"/>
      <c r="CQ5" s="28"/>
      <c r="CR5"/>
      <c r="CS5"/>
      <c r="CT5"/>
      <c r="CU5"/>
      <c r="CV5"/>
      <c r="CW5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/>
      <c r="DI5"/>
    </row>
    <row r="6" spans="1:113">
      <c r="A6" s="11"/>
      <c r="B6" s="10" t="s">
        <v>4</v>
      </c>
      <c r="C6">
        <v>174.04</v>
      </c>
      <c r="D6">
        <v>173.43</v>
      </c>
      <c r="E6">
        <v>174.42</v>
      </c>
      <c r="F6" s="14">
        <v>174.35</v>
      </c>
      <c r="G6" s="14">
        <v>128.16999999999999</v>
      </c>
      <c r="H6" s="14">
        <v>119.07</v>
      </c>
      <c r="I6" s="14">
        <v>126.63</v>
      </c>
      <c r="J6" s="14">
        <v>120.51</v>
      </c>
      <c r="K6" s="14">
        <v>167.87</v>
      </c>
      <c r="L6" s="14">
        <v>182.48</v>
      </c>
      <c r="M6" s="14">
        <v>176.06</v>
      </c>
      <c r="N6" s="14">
        <v>176.42</v>
      </c>
      <c r="O6" s="14">
        <v>198.4</v>
      </c>
      <c r="P6" s="14">
        <v>202.37</v>
      </c>
      <c r="Q6" s="14">
        <v>197.24</v>
      </c>
      <c r="R6" s="14">
        <v>173.34</v>
      </c>
      <c r="S6" s="14">
        <v>147.69999999999999</v>
      </c>
      <c r="T6" s="14">
        <v>137.56</v>
      </c>
      <c r="U6">
        <v>140.91</v>
      </c>
      <c r="V6">
        <v>139.63</v>
      </c>
      <c r="W6">
        <v>174.57</v>
      </c>
      <c r="X6">
        <v>192.47</v>
      </c>
      <c r="Y6">
        <v>193.65</v>
      </c>
      <c r="Z6">
        <v>140.91</v>
      </c>
      <c r="AA6">
        <v>215.84</v>
      </c>
      <c r="AB6">
        <v>215.17</v>
      </c>
      <c r="AC6">
        <v>210.79</v>
      </c>
      <c r="AD6">
        <v>197.07</v>
      </c>
      <c r="AE6">
        <v>158.38999999999999</v>
      </c>
      <c r="AF6">
        <v>145.08000000000001</v>
      </c>
      <c r="AG6">
        <v>150.1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/>
      <c r="CJ6" s="13"/>
      <c r="CK6" s="13"/>
      <c r="CM6"/>
      <c r="CN6"/>
      <c r="CO6"/>
      <c r="CP6"/>
      <c r="CQ6" s="28"/>
      <c r="CR6"/>
      <c r="CS6"/>
      <c r="CT6"/>
      <c r="CU6"/>
      <c r="CV6"/>
      <c r="CW6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/>
      <c r="DI6"/>
    </row>
    <row r="7" spans="1:113">
      <c r="A7" s="11"/>
      <c r="B7" s="10" t="s">
        <v>53</v>
      </c>
      <c r="C7" s="15">
        <v>100.00000000000001</v>
      </c>
      <c r="D7" s="15">
        <v>100.00000000000001</v>
      </c>
      <c r="E7" s="15">
        <v>100.00000000000001</v>
      </c>
      <c r="F7" s="15">
        <v>100.00000000000001</v>
      </c>
      <c r="G7" s="15">
        <v>100.00000000000001</v>
      </c>
      <c r="H7" s="15">
        <v>100.00000000000001</v>
      </c>
      <c r="I7" s="15">
        <v>100.00000000000001</v>
      </c>
      <c r="J7" s="15">
        <v>100.00000000000001</v>
      </c>
      <c r="K7" s="15">
        <v>100.00000000000001</v>
      </c>
      <c r="L7" s="15">
        <v>100.00000000000001</v>
      </c>
      <c r="M7" s="15">
        <v>100.00000000000001</v>
      </c>
      <c r="N7" s="15">
        <v>100.00000000000001</v>
      </c>
      <c r="O7" s="15">
        <v>100.00000000000001</v>
      </c>
      <c r="P7" s="15">
        <v>100.00000000000001</v>
      </c>
      <c r="Q7" s="15">
        <v>100.00000000000001</v>
      </c>
      <c r="R7" s="15">
        <v>100.00000000000001</v>
      </c>
      <c r="S7" s="15">
        <v>100.00000000000001</v>
      </c>
      <c r="T7" s="15">
        <v>100.00000000000001</v>
      </c>
      <c r="U7" s="15">
        <v>100.00000000000001</v>
      </c>
      <c r="V7" s="15">
        <v>100.00000000000001</v>
      </c>
      <c r="W7" s="15">
        <v>100.00000000000001</v>
      </c>
      <c r="X7" s="15">
        <v>100.00000000000001</v>
      </c>
      <c r="Y7" s="15">
        <v>100.00000000000001</v>
      </c>
      <c r="Z7" s="15">
        <v>100.00000000000001</v>
      </c>
      <c r="AA7" s="15">
        <v>100.00000000000001</v>
      </c>
      <c r="AB7" s="15">
        <v>100.00000000000001</v>
      </c>
      <c r="AC7" s="15">
        <v>100.00000000000001</v>
      </c>
      <c r="AD7" s="15">
        <v>100.00000000000001</v>
      </c>
      <c r="AE7" s="15">
        <v>100.00000000000001</v>
      </c>
      <c r="AF7" s="15">
        <v>100.00000000000001</v>
      </c>
      <c r="AG7" s="15">
        <v>100.00000000000001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N7" s="18"/>
      <c r="CO7" s="18"/>
      <c r="CP7" s="18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</row>
    <row r="8" spans="1:113">
      <c r="A8" s="11"/>
      <c r="B8" s="10" t="s">
        <v>54</v>
      </c>
      <c r="C8" s="15">
        <v>93.28</v>
      </c>
      <c r="D8" s="15">
        <v>93.28</v>
      </c>
      <c r="E8" s="15">
        <v>93.28</v>
      </c>
      <c r="F8" s="15">
        <v>93.28</v>
      </c>
      <c r="G8" s="15">
        <v>93.28</v>
      </c>
      <c r="H8" s="15">
        <v>93.28</v>
      </c>
      <c r="I8" s="15">
        <v>93.28</v>
      </c>
      <c r="J8" s="15">
        <v>93.28</v>
      </c>
      <c r="K8" s="15">
        <v>93.28</v>
      </c>
      <c r="L8" s="15">
        <v>93.28</v>
      </c>
      <c r="M8" s="15">
        <v>93.28</v>
      </c>
      <c r="N8" s="15">
        <v>93.28</v>
      </c>
      <c r="O8" s="15">
        <v>93.28</v>
      </c>
      <c r="P8" s="15">
        <v>93.28</v>
      </c>
      <c r="Q8" s="15">
        <v>93.28</v>
      </c>
      <c r="R8" s="15">
        <v>93.28</v>
      </c>
      <c r="S8" s="15">
        <v>93.28</v>
      </c>
      <c r="T8" s="15">
        <v>93.28</v>
      </c>
      <c r="U8" s="15">
        <v>93.28</v>
      </c>
      <c r="V8" s="15">
        <v>93.28</v>
      </c>
      <c r="W8" s="15">
        <v>93.28</v>
      </c>
      <c r="X8" s="15">
        <v>93.28</v>
      </c>
      <c r="Y8" s="15">
        <v>93.28</v>
      </c>
      <c r="Z8" s="15">
        <v>93.28</v>
      </c>
      <c r="AA8" s="15">
        <v>93.28</v>
      </c>
      <c r="AB8" s="15">
        <v>93.28</v>
      </c>
      <c r="AC8" s="15">
        <v>93.28</v>
      </c>
      <c r="AD8" s="15">
        <v>93.28</v>
      </c>
      <c r="AE8" s="15">
        <v>93.28</v>
      </c>
      <c r="AF8" s="15">
        <v>93.28</v>
      </c>
      <c r="AG8" s="15">
        <v>93.28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</row>
    <row r="9" spans="1:113">
      <c r="A9" s="11"/>
      <c r="B9" s="10" t="s">
        <v>55</v>
      </c>
      <c r="C9">
        <v>2.68</v>
      </c>
      <c r="D9">
        <v>2.68</v>
      </c>
      <c r="E9">
        <v>2.68</v>
      </c>
      <c r="F9">
        <v>2.68</v>
      </c>
      <c r="G9">
        <v>2.68</v>
      </c>
      <c r="H9">
        <v>2.68</v>
      </c>
      <c r="I9">
        <v>2.68</v>
      </c>
      <c r="J9">
        <v>2.68</v>
      </c>
      <c r="K9">
        <v>2.68</v>
      </c>
      <c r="L9">
        <v>2.68</v>
      </c>
      <c r="M9">
        <v>2.68</v>
      </c>
      <c r="N9">
        <v>2.68</v>
      </c>
      <c r="O9">
        <v>2.68</v>
      </c>
      <c r="P9">
        <v>2.68</v>
      </c>
      <c r="Q9">
        <v>2.68</v>
      </c>
      <c r="R9">
        <v>2.68</v>
      </c>
      <c r="S9">
        <v>2.68</v>
      </c>
      <c r="T9">
        <v>2.68</v>
      </c>
      <c r="U9">
        <v>2.68</v>
      </c>
      <c r="V9">
        <v>2.68</v>
      </c>
      <c r="W9">
        <v>2.68</v>
      </c>
      <c r="X9">
        <v>2.67</v>
      </c>
      <c r="Y9">
        <v>2.67</v>
      </c>
      <c r="Z9">
        <v>2.67</v>
      </c>
      <c r="AA9">
        <v>2.67</v>
      </c>
      <c r="AB9">
        <v>2.67</v>
      </c>
      <c r="AC9">
        <v>2.67</v>
      </c>
      <c r="AD9">
        <v>2.67</v>
      </c>
      <c r="AE9">
        <v>2.67</v>
      </c>
      <c r="AF9">
        <v>2.67</v>
      </c>
      <c r="AG9">
        <v>2.67</v>
      </c>
      <c r="AY9"/>
      <c r="AZ9"/>
      <c r="BA9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</row>
    <row r="10" spans="1:113">
      <c r="A10" s="11"/>
      <c r="B10" s="10" t="s">
        <v>56</v>
      </c>
      <c r="C10" s="15">
        <v>4.04</v>
      </c>
      <c r="D10" s="15">
        <v>4.04</v>
      </c>
      <c r="E10" s="15">
        <v>4.04</v>
      </c>
      <c r="F10" s="15">
        <v>4.04</v>
      </c>
      <c r="G10" s="15">
        <v>4.04</v>
      </c>
      <c r="H10" s="15">
        <v>4.04</v>
      </c>
      <c r="I10" s="15">
        <v>4.04</v>
      </c>
      <c r="J10" s="15">
        <v>4.04</v>
      </c>
      <c r="K10" s="15">
        <v>4.04</v>
      </c>
      <c r="L10" s="15">
        <v>4.04</v>
      </c>
      <c r="M10" s="15">
        <v>4.04</v>
      </c>
      <c r="N10" s="15">
        <v>4.04</v>
      </c>
      <c r="O10" s="15">
        <v>4.04</v>
      </c>
      <c r="P10" s="15">
        <v>4.04</v>
      </c>
      <c r="Q10" s="15">
        <v>4.04</v>
      </c>
      <c r="R10" s="15">
        <v>4.04</v>
      </c>
      <c r="S10" s="15">
        <v>4.04</v>
      </c>
      <c r="T10" s="15">
        <v>4.04</v>
      </c>
      <c r="U10" s="15">
        <v>4.04</v>
      </c>
      <c r="V10" s="15">
        <v>4.04</v>
      </c>
      <c r="W10" s="15">
        <v>4.04</v>
      </c>
      <c r="X10" s="15">
        <v>4.04</v>
      </c>
      <c r="Y10" s="15">
        <v>4.04</v>
      </c>
      <c r="Z10" s="15">
        <v>4.04</v>
      </c>
      <c r="AA10" s="15">
        <v>4.04</v>
      </c>
      <c r="AB10" s="15">
        <v>4.04</v>
      </c>
      <c r="AC10" s="15">
        <v>4.04</v>
      </c>
      <c r="AD10" s="15">
        <v>4.04</v>
      </c>
      <c r="AE10" s="15">
        <v>4.04</v>
      </c>
      <c r="AF10" s="15">
        <v>4.04</v>
      </c>
      <c r="AG10" s="15">
        <v>4.04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</row>
    <row r="11" spans="1:113">
      <c r="A11" s="5"/>
      <c r="B11" s="6" t="s">
        <v>1</v>
      </c>
      <c r="C11" s="37">
        <v>161.24327199999996</v>
      </c>
      <c r="D11" s="37">
        <v>164.13011599999999</v>
      </c>
      <c r="E11" s="37">
        <v>178.89903199999998</v>
      </c>
      <c r="F11" s="35">
        <v>180.13327599999997</v>
      </c>
      <c r="G11" s="35">
        <v>178.71787199999997</v>
      </c>
      <c r="H11" s="35">
        <v>193.68089999999998</v>
      </c>
      <c r="I11" s="35">
        <v>197.378716</v>
      </c>
      <c r="J11" s="35">
        <v>180.88954000000004</v>
      </c>
      <c r="K11" s="35">
        <v>189.84659199999999</v>
      </c>
      <c r="L11" s="35">
        <v>187.84635599999999</v>
      </c>
      <c r="M11" s="38">
        <v>171.29968399999998</v>
      </c>
      <c r="N11" s="38">
        <v>199.70762399999998</v>
      </c>
      <c r="O11" s="38">
        <v>176.33054799999999</v>
      </c>
      <c r="P11" s="38">
        <v>185.66911999999996</v>
      </c>
      <c r="Q11" s="38">
        <v>177.924904</v>
      </c>
      <c r="R11" s="38">
        <v>187.03626399999999</v>
      </c>
      <c r="S11" s="38">
        <v>205.02186799999996</v>
      </c>
      <c r="T11" s="38">
        <v>218.69314399999996</v>
      </c>
      <c r="U11" s="38">
        <v>216.01</v>
      </c>
      <c r="V11" s="38">
        <v>197.28</v>
      </c>
      <c r="W11" s="38">
        <v>200.58</v>
      </c>
      <c r="X11" s="38">
        <v>192.68</v>
      </c>
      <c r="Y11" s="38">
        <v>191.99</v>
      </c>
      <c r="Z11" s="38">
        <v>210.84</v>
      </c>
      <c r="AA11" s="38">
        <v>199.89</v>
      </c>
      <c r="AB11" s="38">
        <v>202.87</v>
      </c>
      <c r="AC11" s="38">
        <v>196.99</v>
      </c>
      <c r="AD11" s="38">
        <v>188.16</v>
      </c>
      <c r="AE11" s="38">
        <v>203.78</v>
      </c>
      <c r="AF11" s="38">
        <v>216.37</v>
      </c>
      <c r="AG11" s="38">
        <v>225.95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7"/>
      <c r="AX11" s="7"/>
      <c r="AY11" s="7"/>
      <c r="AZ11" s="7"/>
      <c r="BA11" s="7"/>
      <c r="BB11" s="19"/>
      <c r="BC11" s="19"/>
      <c r="BD11" s="19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/>
      <c r="CQ11" s="28"/>
      <c r="CR11"/>
      <c r="CS11"/>
      <c r="CT11"/>
      <c r="CU11"/>
      <c r="CV11"/>
      <c r="CW11"/>
      <c r="CX11" s="13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</row>
    <row r="12" spans="1:113" ht="15.75" thickBot="1">
      <c r="A12" s="5"/>
      <c r="B12" s="8" t="s">
        <v>3</v>
      </c>
      <c r="C12" s="36">
        <v>163.01</v>
      </c>
      <c r="D12" s="36">
        <v>165.96</v>
      </c>
      <c r="E12" s="36">
        <v>181.8</v>
      </c>
      <c r="F12" s="36">
        <v>183.04</v>
      </c>
      <c r="G12" s="36">
        <v>183.55</v>
      </c>
      <c r="H12" s="36">
        <v>199.94</v>
      </c>
      <c r="I12" s="36">
        <v>203.59</v>
      </c>
      <c r="J12" s="36">
        <v>186.49</v>
      </c>
      <c r="K12" s="36">
        <v>193.68</v>
      </c>
      <c r="L12" s="36">
        <v>191.05</v>
      </c>
      <c r="M12" s="36">
        <v>173.76</v>
      </c>
      <c r="N12" s="36">
        <v>204.09</v>
      </c>
      <c r="O12" s="36">
        <v>178.13</v>
      </c>
      <c r="P12" s="36">
        <v>187.77</v>
      </c>
      <c r="Q12" s="36">
        <v>179.73</v>
      </c>
      <c r="R12" s="36">
        <v>190.53</v>
      </c>
      <c r="S12" s="36">
        <v>210.96</v>
      </c>
      <c r="T12" s="36">
        <v>226.02</v>
      </c>
      <c r="U12" s="36">
        <v>222.56</v>
      </c>
      <c r="V12" s="36">
        <v>202.54</v>
      </c>
      <c r="W12" s="36">
        <v>204.56</v>
      </c>
      <c r="X12" s="36">
        <v>195.32</v>
      </c>
      <c r="Y12" s="36">
        <v>195.17</v>
      </c>
      <c r="Z12" s="36">
        <v>217.57</v>
      </c>
      <c r="AA12" s="36">
        <v>203.39</v>
      </c>
      <c r="AB12" s="36">
        <v>206.21</v>
      </c>
      <c r="AC12" s="36">
        <v>199.7</v>
      </c>
      <c r="AD12" s="36">
        <v>191.02</v>
      </c>
      <c r="AE12" s="36">
        <v>209.4</v>
      </c>
      <c r="AF12" s="36">
        <v>223.6</v>
      </c>
      <c r="AG12" s="36">
        <v>233.4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20"/>
      <c r="BC12" s="20"/>
      <c r="BD12" s="20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</row>
    <row r="13" spans="1:113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V13" s="12"/>
      <c r="AW13" s="12"/>
      <c r="AX13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T13"/>
  <sheetViews>
    <sheetView topLeftCell="B1" workbookViewId="0">
      <pane xSplit="1" topLeftCell="C1" activePane="topRight" state="frozen"/>
      <selection activeCell="B1" sqref="B1"/>
      <selection pane="topRight" activeCell="CV8" sqref="CV8"/>
    </sheetView>
  </sheetViews>
  <sheetFormatPr defaultColWidth="9.140625" defaultRowHeight="15"/>
  <cols>
    <col min="1" max="1" width="1.42578125" style="2" customWidth="1"/>
    <col min="2" max="2" width="82.28515625" style="1" customWidth="1"/>
    <col min="51" max="16384" width="9.140625" style="12"/>
  </cols>
  <sheetData>
    <row r="2" spans="1:98" ht="21">
      <c r="B2" s="17" t="s">
        <v>57</v>
      </c>
    </row>
    <row r="3" spans="1:98" ht="19.5" thickBot="1">
      <c r="B3" s="33" t="s">
        <v>111</v>
      </c>
    </row>
    <row r="4" spans="1:98">
      <c r="B4" s="3" t="s">
        <v>0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4" t="s">
        <v>34</v>
      </c>
      <c r="AG4" s="4" t="s">
        <v>35</v>
      </c>
      <c r="AH4" s="4" t="s">
        <v>36</v>
      </c>
      <c r="AI4" s="4" t="s">
        <v>37</v>
      </c>
      <c r="AJ4" s="4" t="s">
        <v>38</v>
      </c>
      <c r="AK4" s="4" t="s">
        <v>39</v>
      </c>
      <c r="AL4" s="4" t="s">
        <v>40</v>
      </c>
      <c r="AM4" s="4" t="s">
        <v>41</v>
      </c>
      <c r="AN4" s="4" t="s">
        <v>42</v>
      </c>
      <c r="AO4" s="4" t="s">
        <v>43</v>
      </c>
      <c r="AP4" s="4" t="s">
        <v>44</v>
      </c>
      <c r="AQ4" s="4" t="s">
        <v>45</v>
      </c>
      <c r="AR4" s="4" t="s">
        <v>46</v>
      </c>
      <c r="AS4" s="4" t="s">
        <v>47</v>
      </c>
      <c r="AT4" s="4" t="s">
        <v>48</v>
      </c>
      <c r="AU4" s="4" t="s">
        <v>49</v>
      </c>
      <c r="AV4" s="4" t="s">
        <v>50</v>
      </c>
      <c r="AW4" s="4" t="s">
        <v>51</v>
      </c>
      <c r="AX4" s="4" t="s">
        <v>52</v>
      </c>
      <c r="AY4" s="4" t="s">
        <v>58</v>
      </c>
      <c r="AZ4" s="4" t="s">
        <v>59</v>
      </c>
      <c r="BA4" s="4" t="s">
        <v>60</v>
      </c>
      <c r="BB4" s="4" t="s">
        <v>61</v>
      </c>
      <c r="BC4" s="4" t="s">
        <v>62</v>
      </c>
      <c r="BD4" s="4" t="s">
        <v>63</v>
      </c>
      <c r="BE4" s="21" t="s">
        <v>64</v>
      </c>
      <c r="BF4" s="21" t="s">
        <v>65</v>
      </c>
      <c r="BG4" s="21" t="s">
        <v>66</v>
      </c>
      <c r="BH4" s="21" t="s">
        <v>67</v>
      </c>
      <c r="BI4" s="21" t="s">
        <v>68</v>
      </c>
      <c r="BJ4" s="21" t="s">
        <v>69</v>
      </c>
      <c r="BK4" s="21" t="s">
        <v>70</v>
      </c>
      <c r="BL4" s="21" t="s">
        <v>71</v>
      </c>
      <c r="BM4" s="21" t="s">
        <v>72</v>
      </c>
      <c r="BN4" s="21" t="s">
        <v>73</v>
      </c>
      <c r="BO4" s="21" t="s">
        <v>74</v>
      </c>
      <c r="BP4" s="21" t="s">
        <v>75</v>
      </c>
      <c r="BQ4" s="21" t="s">
        <v>76</v>
      </c>
      <c r="BR4" s="21" t="s">
        <v>77</v>
      </c>
      <c r="BS4" s="21" t="s">
        <v>78</v>
      </c>
      <c r="BT4" s="21" t="s">
        <v>79</v>
      </c>
      <c r="BU4" s="21" t="s">
        <v>80</v>
      </c>
      <c r="BV4" s="21" t="s">
        <v>81</v>
      </c>
      <c r="BW4" s="21" t="s">
        <v>82</v>
      </c>
      <c r="BX4" s="21" t="s">
        <v>83</v>
      </c>
      <c r="BY4" s="21" t="s">
        <v>84</v>
      </c>
      <c r="BZ4" s="21" t="s">
        <v>85</v>
      </c>
      <c r="CA4" s="21" t="s">
        <v>86</v>
      </c>
      <c r="CB4" s="21" t="s">
        <v>87</v>
      </c>
      <c r="CC4" s="21" t="s">
        <v>88</v>
      </c>
      <c r="CD4" s="21" t="s">
        <v>89</v>
      </c>
      <c r="CE4" s="24" t="s">
        <v>90</v>
      </c>
      <c r="CF4" s="24" t="s">
        <v>91</v>
      </c>
      <c r="CG4" s="24" t="s">
        <v>92</v>
      </c>
      <c r="CH4" s="24" t="s">
        <v>93</v>
      </c>
      <c r="CI4" s="24" t="s">
        <v>94</v>
      </c>
      <c r="CJ4" s="24" t="s">
        <v>95</v>
      </c>
      <c r="CK4" s="24" t="s">
        <v>96</v>
      </c>
      <c r="CL4" s="24" t="s">
        <v>97</v>
      </c>
      <c r="CM4" s="24" t="s">
        <v>98</v>
      </c>
      <c r="CN4" s="24" t="s">
        <v>99</v>
      </c>
      <c r="CO4" s="24" t="s">
        <v>100</v>
      </c>
      <c r="CP4" s="24" t="s">
        <v>101</v>
      </c>
      <c r="CQ4" s="27" t="s">
        <v>102</v>
      </c>
      <c r="CR4" s="32" t="s">
        <v>103</v>
      </c>
      <c r="CS4" s="32" t="s">
        <v>104</v>
      </c>
      <c r="CT4" s="32" t="s">
        <v>105</v>
      </c>
    </row>
    <row r="5" spans="1:98">
      <c r="A5" s="11"/>
      <c r="B5" s="10" t="s">
        <v>2</v>
      </c>
      <c r="C5" s="14">
        <v>161.32013495931486</v>
      </c>
      <c r="D5" s="14">
        <v>150.72843643876274</v>
      </c>
      <c r="E5" s="14">
        <v>154.77164543571567</v>
      </c>
      <c r="F5" s="14">
        <v>152.64426736962386</v>
      </c>
      <c r="G5" s="14">
        <v>158.03351531639268</v>
      </c>
      <c r="H5" s="14">
        <v>158.52296097419784</v>
      </c>
      <c r="I5" s="14">
        <v>164.01623032250768</v>
      </c>
      <c r="J5" s="14">
        <v>149.20432599379629</v>
      </c>
      <c r="K5" s="14">
        <v>161.23397072316686</v>
      </c>
      <c r="L5" s="14">
        <v>156.95674643191458</v>
      </c>
      <c r="M5" s="14">
        <v>162.75796229129978</v>
      </c>
      <c r="N5" s="14">
        <v>155.26962202003108</v>
      </c>
      <c r="O5" s="14">
        <v>158.14040529598503</v>
      </c>
      <c r="P5" s="14">
        <v>159.886176439785</v>
      </c>
      <c r="Q5" s="14">
        <v>159.8182788549891</v>
      </c>
      <c r="R5" s="14">
        <v>160.2229726962693</v>
      </c>
      <c r="S5" s="14">
        <v>165.16398026257056</v>
      </c>
      <c r="T5" s="14">
        <v>174.54242832280727</v>
      </c>
      <c r="U5" s="14">
        <v>176.13617714324326</v>
      </c>
      <c r="V5" s="14">
        <v>160.18174877208486</v>
      </c>
      <c r="W5" s="14">
        <v>185.78915821215224</v>
      </c>
      <c r="X5" s="14">
        <v>210.31672292650211</v>
      </c>
      <c r="Y5" s="14">
        <v>186.29986114368606</v>
      </c>
      <c r="Z5" s="14">
        <v>178.39616890918015</v>
      </c>
      <c r="AA5" s="14">
        <v>178.13455896184848</v>
      </c>
      <c r="AB5" s="14">
        <v>191.56467789452839</v>
      </c>
      <c r="AC5" s="14">
        <v>176.77708756570689</v>
      </c>
      <c r="AD5" s="14">
        <v>191.15026028216656</v>
      </c>
      <c r="AE5" s="14">
        <v>180.89785343970325</v>
      </c>
      <c r="AF5" s="14">
        <v>189.08703421717871</v>
      </c>
      <c r="AG5" s="14">
        <v>191.57640400734309</v>
      </c>
      <c r="AH5" s="14">
        <v>178.92252278893378</v>
      </c>
      <c r="AI5" s="14">
        <v>190.90691230387293</v>
      </c>
      <c r="AJ5" s="14">
        <v>184.46371439544336</v>
      </c>
      <c r="AK5" s="14">
        <v>189.28216544444905</v>
      </c>
      <c r="AL5" s="14">
        <v>183.85590998220789</v>
      </c>
      <c r="AM5" s="14">
        <v>178.86981684058509</v>
      </c>
      <c r="AN5" s="14">
        <v>191.91381045773488</v>
      </c>
      <c r="AO5" s="14">
        <v>176.69029999745328</v>
      </c>
      <c r="AP5" s="14">
        <v>190.17394352001543</v>
      </c>
      <c r="AQ5" s="14">
        <v>184.80183432709285</v>
      </c>
      <c r="AR5" s="14">
        <v>190.01530116815618</v>
      </c>
      <c r="AS5" s="14">
        <v>191.73090897221661</v>
      </c>
      <c r="AT5" s="14">
        <v>172.52838547514762</v>
      </c>
      <c r="AU5" s="14">
        <v>191.72</v>
      </c>
      <c r="AV5" s="14">
        <v>187.23</v>
      </c>
      <c r="AW5" s="14">
        <v>192.17</v>
      </c>
      <c r="AX5" s="14">
        <v>177.93</v>
      </c>
      <c r="AY5" s="14">
        <v>193.36653036115746</v>
      </c>
      <c r="AZ5" s="14">
        <v>193.18336087946824</v>
      </c>
      <c r="BA5" s="14">
        <v>175.55632833775178</v>
      </c>
      <c r="BB5" s="13">
        <v>187.33485664305502</v>
      </c>
      <c r="BC5" s="13">
        <v>182.99772923294367</v>
      </c>
      <c r="BD5" s="13">
        <v>188.65553833597846</v>
      </c>
      <c r="BE5" s="13">
        <v>191.09</v>
      </c>
      <c r="BF5" s="13">
        <v>171.68</v>
      </c>
      <c r="BG5" s="13">
        <v>190.09</v>
      </c>
      <c r="BH5" s="13">
        <v>182.54</v>
      </c>
      <c r="BI5" s="13">
        <v>187.29</v>
      </c>
      <c r="BJ5" s="13">
        <v>188.78</v>
      </c>
      <c r="BK5" s="13">
        <v>187.69</v>
      </c>
      <c r="BL5" s="13">
        <v>187.93</v>
      </c>
      <c r="BM5" s="13">
        <v>175.69</v>
      </c>
      <c r="BN5" s="13">
        <v>175.51</v>
      </c>
      <c r="BO5" s="13">
        <v>175.35</v>
      </c>
      <c r="BP5" s="13">
        <v>175.59</v>
      </c>
      <c r="BQ5" s="13">
        <v>175.76</v>
      </c>
      <c r="BR5" s="13">
        <v>176.31</v>
      </c>
      <c r="BS5" s="13">
        <v>191.8</v>
      </c>
      <c r="BT5" s="13">
        <v>191.88</v>
      </c>
      <c r="BU5" s="13">
        <v>193.15</v>
      </c>
      <c r="BV5" s="13">
        <v>184.85</v>
      </c>
      <c r="BW5" s="13">
        <v>192.62</v>
      </c>
      <c r="BX5" s="13">
        <v>193.42</v>
      </c>
      <c r="BY5" s="13">
        <v>180.82</v>
      </c>
      <c r="BZ5" s="13">
        <v>180.98</v>
      </c>
      <c r="CA5" s="13">
        <v>182.17</v>
      </c>
      <c r="CB5" s="13">
        <v>186.21</v>
      </c>
      <c r="CC5" s="13">
        <v>187.33</v>
      </c>
      <c r="CD5" s="13">
        <v>186.69</v>
      </c>
      <c r="CE5" s="13">
        <v>186.53</v>
      </c>
      <c r="CF5" s="13">
        <v>186.77</v>
      </c>
      <c r="CG5" s="13">
        <v>186.85</v>
      </c>
      <c r="CH5" s="13">
        <v>187.77</v>
      </c>
      <c r="CI5">
        <v>211.53</v>
      </c>
      <c r="CJ5" s="13">
        <v>200.44</v>
      </c>
      <c r="CK5" s="13">
        <v>206.9</v>
      </c>
      <c r="CL5" s="12">
        <v>200.76</v>
      </c>
      <c r="CM5" s="12">
        <v>170.7</v>
      </c>
      <c r="CN5" s="12">
        <v>171.66</v>
      </c>
      <c r="CO5">
        <v>143.16999999999999</v>
      </c>
      <c r="CP5">
        <v>132.5</v>
      </c>
      <c r="CQ5" s="28">
        <v>134.11000000000001</v>
      </c>
      <c r="CR5">
        <v>133.38</v>
      </c>
      <c r="CS5">
        <v>128.86000000000001</v>
      </c>
      <c r="CT5">
        <v>138.4</v>
      </c>
    </row>
    <row r="6" spans="1:98">
      <c r="A6" s="11"/>
      <c r="B6" s="10" t="s">
        <v>4</v>
      </c>
      <c r="C6" s="14">
        <v>203.09559405505235</v>
      </c>
      <c r="D6" s="14">
        <v>184.15266907044236</v>
      </c>
      <c r="E6" s="14">
        <v>186.57989622724475</v>
      </c>
      <c r="F6" s="14">
        <v>171.62501099287661</v>
      </c>
      <c r="G6" s="14">
        <v>144.2617184064726</v>
      </c>
      <c r="H6" s="14">
        <v>137.92982147568375</v>
      </c>
      <c r="I6" s="14">
        <v>147.95532494943276</v>
      </c>
      <c r="J6" s="14">
        <v>141.30683317210446</v>
      </c>
      <c r="K6" s="14">
        <v>187.37138334359332</v>
      </c>
      <c r="L6" s="14">
        <v>211.01046521853837</v>
      </c>
      <c r="M6" s="14">
        <v>207.10579544455192</v>
      </c>
      <c r="N6" s="14">
        <v>203.83431536364435</v>
      </c>
      <c r="O6" s="14">
        <v>221.82745580863599</v>
      </c>
      <c r="P6" s="14">
        <v>209.32195937032802</v>
      </c>
      <c r="Q6" s="14">
        <v>202.09304370767742</v>
      </c>
      <c r="R6" s="14">
        <v>193.75604608213877</v>
      </c>
      <c r="S6" s="14">
        <v>161.5689033506288</v>
      </c>
      <c r="T6" s="14">
        <v>152.80977926303754</v>
      </c>
      <c r="U6" s="14">
        <v>162.30762465922081</v>
      </c>
      <c r="V6" s="14">
        <v>142.99533902031482</v>
      </c>
      <c r="W6" s="14">
        <v>206.67944771787882</v>
      </c>
      <c r="X6" s="14">
        <v>191.01222407879692</v>
      </c>
      <c r="Y6" s="14">
        <v>223.97607950048371</v>
      </c>
      <c r="Z6" s="14">
        <v>224.14862369184766</v>
      </c>
      <c r="AA6" s="14">
        <v>203.67601794037461</v>
      </c>
      <c r="AB6" s="14">
        <v>240.03165948465391</v>
      </c>
      <c r="AC6" s="14">
        <v>227.57892885410254</v>
      </c>
      <c r="AD6" s="14">
        <v>229.90062439539179</v>
      </c>
      <c r="AE6" s="14">
        <v>185.41904845660011</v>
      </c>
      <c r="AF6" s="14">
        <v>174.12716559669335</v>
      </c>
      <c r="AG6" s="14">
        <v>183.4667135696069</v>
      </c>
      <c r="AH6" s="14">
        <v>194.9168938527834</v>
      </c>
      <c r="AI6" s="14">
        <v>239.8733620613842</v>
      </c>
      <c r="AJ6" s="14">
        <v>247.68270160935714</v>
      </c>
      <c r="AK6" s="14">
        <v>236.91847682701609</v>
      </c>
      <c r="AL6" s="14">
        <v>267.62817694134202</v>
      </c>
      <c r="AM6" s="14">
        <v>253.27587723155395</v>
      </c>
      <c r="AN6" s="14">
        <v>274.22390291091369</v>
      </c>
      <c r="AO6" s="14">
        <v>257.86650250637587</v>
      </c>
      <c r="AP6" s="14">
        <v>271.26901767654556</v>
      </c>
      <c r="AQ6" s="14">
        <v>209.63855421686745</v>
      </c>
      <c r="AR6" s="14">
        <v>200.66836689824993</v>
      </c>
      <c r="AS6" s="14">
        <v>208.68876967724913</v>
      </c>
      <c r="AT6" s="14">
        <v>205.52282121185473</v>
      </c>
      <c r="AU6" s="14">
        <v>234.97</v>
      </c>
      <c r="AV6" s="13">
        <v>252.64</v>
      </c>
      <c r="AW6" s="13">
        <v>278.02</v>
      </c>
      <c r="AX6" s="13">
        <v>273.58999999999997</v>
      </c>
      <c r="AY6" s="13">
        <v>288.89279746724122</v>
      </c>
      <c r="AZ6" s="13">
        <v>303.03403394600298</v>
      </c>
      <c r="BA6" s="13">
        <v>283.03579280626155</v>
      </c>
      <c r="BB6" s="13">
        <v>282.19153988215635</v>
      </c>
      <c r="BC6" s="13">
        <v>232.01125670565474</v>
      </c>
      <c r="BD6" s="13">
        <v>217.02576730278778</v>
      </c>
      <c r="BE6" s="13">
        <v>267.88</v>
      </c>
      <c r="BF6" s="13">
        <v>220.24</v>
      </c>
      <c r="BG6" s="13">
        <v>290.42</v>
      </c>
      <c r="BH6" s="13">
        <v>270.85000000000002</v>
      </c>
      <c r="BI6" s="13">
        <v>289.10000000000002</v>
      </c>
      <c r="BJ6" s="13">
        <v>306.67</v>
      </c>
      <c r="BK6" s="13">
        <v>306.67</v>
      </c>
      <c r="BL6" s="13">
        <v>341.71</v>
      </c>
      <c r="BM6" s="13">
        <v>344.77</v>
      </c>
      <c r="BN6" s="13">
        <v>306.45999999999998</v>
      </c>
      <c r="BO6" s="13">
        <v>248.63</v>
      </c>
      <c r="BP6" s="13">
        <v>228.95</v>
      </c>
      <c r="BQ6" s="13">
        <v>246.89</v>
      </c>
      <c r="BR6" s="13">
        <v>220.24</v>
      </c>
      <c r="BS6" s="13">
        <v>295.58999999999997</v>
      </c>
      <c r="BT6" s="13">
        <v>316.86</v>
      </c>
      <c r="BU6" s="13">
        <v>366.67</v>
      </c>
      <c r="BV6" s="13">
        <v>351.53</v>
      </c>
      <c r="BW6" s="13">
        <v>372.68</v>
      </c>
      <c r="BX6" s="13">
        <v>373</v>
      </c>
      <c r="BY6" s="13">
        <v>365.09</v>
      </c>
      <c r="BZ6" s="13">
        <v>332.69</v>
      </c>
      <c r="CA6" s="13">
        <v>265.04000000000002</v>
      </c>
      <c r="CB6" s="13">
        <v>245.49</v>
      </c>
      <c r="CC6" s="13">
        <v>247.47</v>
      </c>
      <c r="CD6" s="13">
        <v>258.87</v>
      </c>
      <c r="CE6" s="13">
        <v>301.02999999999997</v>
      </c>
      <c r="CF6" s="13">
        <v>261.77</v>
      </c>
      <c r="CG6" s="13">
        <v>298.64999999999998</v>
      </c>
      <c r="CH6" s="13">
        <v>348.94</v>
      </c>
      <c r="CI6">
        <v>380.12</v>
      </c>
      <c r="CJ6" s="13">
        <v>380.28</v>
      </c>
      <c r="CK6" s="13">
        <v>382.45</v>
      </c>
      <c r="CL6" s="12">
        <v>382.29</v>
      </c>
      <c r="CM6">
        <v>281.02999999999997</v>
      </c>
      <c r="CN6">
        <v>261.08999999999997</v>
      </c>
      <c r="CO6">
        <v>277.64999999999998</v>
      </c>
      <c r="CP6">
        <v>264.25</v>
      </c>
      <c r="CQ6" s="28">
        <v>368.09</v>
      </c>
      <c r="CR6">
        <v>400.12</v>
      </c>
      <c r="CS6">
        <v>386.03</v>
      </c>
      <c r="CT6">
        <v>386.83</v>
      </c>
    </row>
    <row r="7" spans="1:98">
      <c r="A7" s="11"/>
      <c r="B7" s="10" t="s">
        <v>53</v>
      </c>
      <c r="C7" s="15">
        <f t="shared" ref="C7:AK7" si="0">SUM(C8:C10)</f>
        <v>100</v>
      </c>
      <c r="D7" s="15">
        <f t="shared" si="0"/>
        <v>100</v>
      </c>
      <c r="E7" s="15">
        <f t="shared" si="0"/>
        <v>100</v>
      </c>
      <c r="F7" s="15">
        <f t="shared" si="0"/>
        <v>100</v>
      </c>
      <c r="G7" s="15">
        <f t="shared" si="0"/>
        <v>100</v>
      </c>
      <c r="H7" s="15">
        <f t="shared" si="0"/>
        <v>100</v>
      </c>
      <c r="I7" s="15">
        <f t="shared" si="0"/>
        <v>100</v>
      </c>
      <c r="J7" s="15">
        <f t="shared" si="0"/>
        <v>100</v>
      </c>
      <c r="K7" s="15">
        <f t="shared" si="0"/>
        <v>100</v>
      </c>
      <c r="L7" s="15">
        <f t="shared" si="0"/>
        <v>100</v>
      </c>
      <c r="M7" s="15">
        <f t="shared" si="0"/>
        <v>100</v>
      </c>
      <c r="N7" s="15">
        <f t="shared" si="0"/>
        <v>100</v>
      </c>
      <c r="O7" s="15">
        <f t="shared" si="0"/>
        <v>100</v>
      </c>
      <c r="P7" s="15">
        <f t="shared" si="0"/>
        <v>100</v>
      </c>
      <c r="Q7" s="15">
        <f t="shared" si="0"/>
        <v>100</v>
      </c>
      <c r="R7" s="15">
        <f t="shared" si="0"/>
        <v>100</v>
      </c>
      <c r="S7" s="15">
        <f t="shared" si="0"/>
        <v>100</v>
      </c>
      <c r="T7" s="15">
        <f t="shared" si="0"/>
        <v>100</v>
      </c>
      <c r="U7" s="15">
        <f t="shared" si="0"/>
        <v>100</v>
      </c>
      <c r="V7" s="15">
        <f t="shared" si="0"/>
        <v>100</v>
      </c>
      <c r="W7" s="15">
        <f t="shared" si="0"/>
        <v>100</v>
      </c>
      <c r="X7" s="15">
        <f t="shared" si="0"/>
        <v>100</v>
      </c>
      <c r="Y7" s="15">
        <f t="shared" si="0"/>
        <v>100</v>
      </c>
      <c r="Z7" s="15">
        <f t="shared" si="0"/>
        <v>100</v>
      </c>
      <c r="AA7" s="15">
        <f t="shared" si="0"/>
        <v>100</v>
      </c>
      <c r="AB7" s="15">
        <f t="shared" si="0"/>
        <v>100</v>
      </c>
      <c r="AC7" s="15">
        <f t="shared" si="0"/>
        <v>100</v>
      </c>
      <c r="AD7" s="15">
        <f t="shared" si="0"/>
        <v>100</v>
      </c>
      <c r="AE7" s="15">
        <f t="shared" si="0"/>
        <v>100</v>
      </c>
      <c r="AF7" s="15">
        <f t="shared" si="0"/>
        <v>100</v>
      </c>
      <c r="AG7" s="15">
        <f t="shared" si="0"/>
        <v>100</v>
      </c>
      <c r="AH7" s="15">
        <f t="shared" si="0"/>
        <v>100</v>
      </c>
      <c r="AI7" s="15">
        <f t="shared" si="0"/>
        <v>100</v>
      </c>
      <c r="AJ7" s="15">
        <f t="shared" si="0"/>
        <v>100</v>
      </c>
      <c r="AK7" s="15">
        <f t="shared" si="0"/>
        <v>100</v>
      </c>
      <c r="AL7" s="15">
        <f t="shared" ref="AL7:AX7" si="1">SUM(AL8:AL10)</f>
        <v>100</v>
      </c>
      <c r="AM7" s="15">
        <f t="shared" si="1"/>
        <v>100</v>
      </c>
      <c r="AN7" s="15">
        <f t="shared" si="1"/>
        <v>100</v>
      </c>
      <c r="AO7" s="15">
        <f t="shared" si="1"/>
        <v>100</v>
      </c>
      <c r="AP7" s="15">
        <f t="shared" si="1"/>
        <v>100</v>
      </c>
      <c r="AQ7" s="15">
        <f t="shared" si="1"/>
        <v>100</v>
      </c>
      <c r="AR7" s="15">
        <f t="shared" si="1"/>
        <v>100</v>
      </c>
      <c r="AS7" s="15">
        <f t="shared" si="1"/>
        <v>100</v>
      </c>
      <c r="AT7" s="15">
        <f t="shared" si="1"/>
        <v>100</v>
      </c>
      <c r="AU7" s="15">
        <f t="shared" si="1"/>
        <v>100</v>
      </c>
      <c r="AV7" s="15">
        <f t="shared" si="1"/>
        <v>100</v>
      </c>
      <c r="AW7" s="15">
        <f t="shared" si="1"/>
        <v>100</v>
      </c>
      <c r="AX7" s="15">
        <f t="shared" si="1"/>
        <v>100</v>
      </c>
      <c r="AY7" s="15">
        <v>100</v>
      </c>
      <c r="AZ7" s="15">
        <v>100</v>
      </c>
      <c r="BA7" s="15">
        <v>100</v>
      </c>
      <c r="BB7" s="18">
        <v>100</v>
      </c>
      <c r="BC7" s="18">
        <v>100</v>
      </c>
      <c r="BD7" s="18">
        <v>100</v>
      </c>
      <c r="BE7" s="18">
        <f t="shared" ref="BE7:BI7" si="2">SUM(BE8:BE10)</f>
        <v>100</v>
      </c>
      <c r="BF7" s="18">
        <f t="shared" si="2"/>
        <v>100</v>
      </c>
      <c r="BG7" s="18">
        <f t="shared" si="2"/>
        <v>100</v>
      </c>
      <c r="BH7" s="18">
        <f t="shared" si="2"/>
        <v>100</v>
      </c>
      <c r="BI7" s="18">
        <f t="shared" si="2"/>
        <v>100</v>
      </c>
      <c r="BJ7" s="18">
        <v>100</v>
      </c>
      <c r="BK7" s="18">
        <v>100</v>
      </c>
      <c r="BL7" s="18">
        <v>100</v>
      </c>
      <c r="BM7" s="18">
        <v>100</v>
      </c>
      <c r="BN7" s="18">
        <v>100</v>
      </c>
      <c r="BO7" s="18">
        <v>100</v>
      </c>
      <c r="BP7" s="18">
        <f t="shared" ref="BP7:BT7" si="3">SUM(BP8:BP10)</f>
        <v>100</v>
      </c>
      <c r="BQ7" s="18">
        <f t="shared" si="3"/>
        <v>100</v>
      </c>
      <c r="BR7" s="18">
        <f t="shared" si="3"/>
        <v>100</v>
      </c>
      <c r="BS7" s="18">
        <f t="shared" si="3"/>
        <v>100</v>
      </c>
      <c r="BT7" s="18">
        <f t="shared" si="3"/>
        <v>100</v>
      </c>
      <c r="BU7" s="18">
        <v>100</v>
      </c>
      <c r="BV7" s="18">
        <v>100</v>
      </c>
      <c r="BW7" s="18">
        <v>100</v>
      </c>
      <c r="BX7" s="18">
        <v>100</v>
      </c>
      <c r="BY7" s="18">
        <v>100</v>
      </c>
      <c r="BZ7" s="18">
        <v>100</v>
      </c>
      <c r="CA7" s="18">
        <v>100</v>
      </c>
      <c r="CB7" s="18">
        <v>100</v>
      </c>
      <c r="CC7" s="18">
        <v>100</v>
      </c>
      <c r="CD7" s="18">
        <v>100</v>
      </c>
      <c r="CE7" s="18">
        <v>100</v>
      </c>
      <c r="CF7" s="18">
        <v>100</v>
      </c>
      <c r="CG7" s="18">
        <v>100</v>
      </c>
      <c r="CH7" s="18">
        <v>100</v>
      </c>
      <c r="CI7" s="18">
        <v>100</v>
      </c>
      <c r="CJ7" s="18">
        <v>100</v>
      </c>
      <c r="CK7" s="18">
        <v>100</v>
      </c>
      <c r="CL7" s="12">
        <v>100</v>
      </c>
      <c r="CM7" s="12">
        <v>100</v>
      </c>
      <c r="CN7" s="18">
        <v>100</v>
      </c>
      <c r="CO7" s="18">
        <v>100</v>
      </c>
      <c r="CP7" s="18">
        <v>100</v>
      </c>
      <c r="CQ7" s="29">
        <v>100</v>
      </c>
      <c r="CR7" s="29">
        <v>100</v>
      </c>
      <c r="CS7" s="29">
        <v>100</v>
      </c>
      <c r="CT7" s="29">
        <v>100</v>
      </c>
    </row>
    <row r="8" spans="1:98">
      <c r="A8" s="11"/>
      <c r="B8" s="10" t="s">
        <v>54</v>
      </c>
      <c r="C8" s="15">
        <v>87.54</v>
      </c>
      <c r="D8" s="15">
        <v>87.54</v>
      </c>
      <c r="E8" s="15">
        <v>87.54</v>
      </c>
      <c r="F8" s="15">
        <v>87.54</v>
      </c>
      <c r="G8" s="15">
        <v>87.54</v>
      </c>
      <c r="H8" s="15">
        <v>87.54</v>
      </c>
      <c r="I8" s="15">
        <v>87.54</v>
      </c>
      <c r="J8" s="15">
        <v>87.54</v>
      </c>
      <c r="K8" s="15">
        <v>87.54</v>
      </c>
      <c r="L8" s="15">
        <v>87.54</v>
      </c>
      <c r="M8" s="15">
        <v>87.54</v>
      </c>
      <c r="N8" s="15">
        <v>87.54</v>
      </c>
      <c r="O8" s="15">
        <v>87.54</v>
      </c>
      <c r="P8" s="15">
        <v>87.54</v>
      </c>
      <c r="Q8" s="15">
        <v>87.54</v>
      </c>
      <c r="R8" s="15">
        <v>87.54</v>
      </c>
      <c r="S8" s="15">
        <v>87.54</v>
      </c>
      <c r="T8" s="15">
        <v>87.54</v>
      </c>
      <c r="U8" s="15">
        <v>87.54</v>
      </c>
      <c r="V8" s="15">
        <v>87.54</v>
      </c>
      <c r="W8" s="15">
        <v>87.54</v>
      </c>
      <c r="X8" s="15">
        <v>87.54</v>
      </c>
      <c r="Y8" s="15">
        <v>87.54</v>
      </c>
      <c r="Z8" s="15">
        <v>87.54</v>
      </c>
      <c r="AA8" s="15">
        <v>87.54</v>
      </c>
      <c r="AB8" s="15">
        <v>87.54</v>
      </c>
      <c r="AC8" s="15">
        <v>87.54</v>
      </c>
      <c r="AD8" s="15">
        <v>87.54</v>
      </c>
      <c r="AE8" s="15">
        <v>87.54</v>
      </c>
      <c r="AF8" s="15">
        <v>87.54</v>
      </c>
      <c r="AG8" s="15">
        <v>87.54</v>
      </c>
      <c r="AH8" s="15">
        <v>87.54</v>
      </c>
      <c r="AI8" s="15">
        <v>87.54</v>
      </c>
      <c r="AJ8" s="15">
        <v>87.54</v>
      </c>
      <c r="AK8" s="15">
        <v>87.54</v>
      </c>
      <c r="AL8" s="15">
        <v>87.54</v>
      </c>
      <c r="AM8" s="15">
        <v>87.54</v>
      </c>
      <c r="AN8" s="15">
        <v>87.54</v>
      </c>
      <c r="AO8" s="15">
        <v>87.54</v>
      </c>
      <c r="AP8" s="15">
        <v>87.54</v>
      </c>
      <c r="AQ8" s="15">
        <v>87.54</v>
      </c>
      <c r="AR8" s="15">
        <v>87.54</v>
      </c>
      <c r="AS8" s="15">
        <v>87.54</v>
      </c>
      <c r="AT8" s="15">
        <v>87.54</v>
      </c>
      <c r="AU8" s="15">
        <v>87.54</v>
      </c>
      <c r="AV8" s="15">
        <v>87.54</v>
      </c>
      <c r="AW8" s="15">
        <v>87.54</v>
      </c>
      <c r="AX8" s="15">
        <v>87.54</v>
      </c>
      <c r="AY8" s="15">
        <v>87.54</v>
      </c>
      <c r="AZ8" s="15">
        <v>87.54</v>
      </c>
      <c r="BA8" s="15">
        <v>87.54</v>
      </c>
      <c r="BB8" s="18">
        <v>87.54</v>
      </c>
      <c r="BC8" s="18">
        <v>87.54</v>
      </c>
      <c r="BD8" s="18">
        <v>87.54</v>
      </c>
      <c r="BE8" s="18">
        <v>87.54</v>
      </c>
      <c r="BF8" s="18">
        <v>87.54</v>
      </c>
      <c r="BG8" s="18">
        <v>87.54</v>
      </c>
      <c r="BH8" s="18">
        <v>87.54</v>
      </c>
      <c r="BI8" s="18">
        <v>87.54</v>
      </c>
      <c r="BJ8" s="18">
        <v>87.54</v>
      </c>
      <c r="BK8" s="18">
        <v>87.54</v>
      </c>
      <c r="BL8" s="18">
        <v>87.54</v>
      </c>
      <c r="BM8" s="18">
        <v>87.54</v>
      </c>
      <c r="BN8" s="18">
        <v>87.54</v>
      </c>
      <c r="BO8" s="18">
        <v>87.54</v>
      </c>
      <c r="BP8" s="18">
        <v>87.54</v>
      </c>
      <c r="BQ8" s="18">
        <v>87.54</v>
      </c>
      <c r="BR8" s="18">
        <v>87.54</v>
      </c>
      <c r="BS8" s="18">
        <v>87.54</v>
      </c>
      <c r="BT8" s="18">
        <v>87.54</v>
      </c>
      <c r="BU8" s="18">
        <v>87.54</v>
      </c>
      <c r="BV8" s="18">
        <v>87.54</v>
      </c>
      <c r="BW8" s="18">
        <v>87.54</v>
      </c>
      <c r="BX8" s="18">
        <v>87.54</v>
      </c>
      <c r="BY8" s="18">
        <v>87.54</v>
      </c>
      <c r="BZ8" s="18">
        <v>87.54</v>
      </c>
      <c r="CA8" s="18">
        <v>87.54</v>
      </c>
      <c r="CB8" s="18">
        <v>87.54</v>
      </c>
      <c r="CC8" s="18">
        <v>87.54</v>
      </c>
      <c r="CD8" s="18">
        <v>87.54</v>
      </c>
      <c r="CE8" s="18">
        <v>87.54</v>
      </c>
      <c r="CF8" s="18">
        <v>87.54</v>
      </c>
      <c r="CG8" s="18">
        <v>87.54</v>
      </c>
      <c r="CH8" s="18">
        <v>87.54</v>
      </c>
      <c r="CI8" s="18">
        <v>87.54</v>
      </c>
      <c r="CJ8" s="18">
        <v>87.54</v>
      </c>
      <c r="CK8" s="18">
        <v>87.54</v>
      </c>
      <c r="CL8" s="18">
        <v>87.54</v>
      </c>
      <c r="CM8" s="18">
        <v>87.54</v>
      </c>
      <c r="CN8" s="18">
        <v>87.54</v>
      </c>
      <c r="CO8" s="18">
        <v>87.54</v>
      </c>
      <c r="CP8" s="18">
        <v>87.54</v>
      </c>
      <c r="CQ8" s="29">
        <v>87.54</v>
      </c>
      <c r="CR8" s="29">
        <v>87.54</v>
      </c>
      <c r="CS8" s="29">
        <v>87.54</v>
      </c>
      <c r="CT8" s="29">
        <v>87.54</v>
      </c>
    </row>
    <row r="9" spans="1:98">
      <c r="A9" s="11"/>
      <c r="B9" s="10" t="s">
        <v>55</v>
      </c>
      <c r="C9">
        <v>4.5</v>
      </c>
      <c r="D9">
        <v>4.5</v>
      </c>
      <c r="E9">
        <v>4.5</v>
      </c>
      <c r="F9">
        <v>4.5</v>
      </c>
      <c r="G9">
        <v>4.5</v>
      </c>
      <c r="H9">
        <v>4.5</v>
      </c>
      <c r="I9">
        <v>4.5</v>
      </c>
      <c r="J9">
        <v>4.5</v>
      </c>
      <c r="K9">
        <v>4.5</v>
      </c>
      <c r="L9">
        <v>4.5</v>
      </c>
      <c r="M9">
        <v>4.5</v>
      </c>
      <c r="N9">
        <v>4.5</v>
      </c>
      <c r="O9">
        <v>4.5</v>
      </c>
      <c r="P9">
        <v>4.5</v>
      </c>
      <c r="Q9">
        <v>4.5</v>
      </c>
      <c r="R9">
        <v>4.5</v>
      </c>
      <c r="S9">
        <v>4.5</v>
      </c>
      <c r="T9">
        <v>4.5</v>
      </c>
      <c r="U9">
        <v>4.5</v>
      </c>
      <c r="V9">
        <v>4.5</v>
      </c>
      <c r="W9">
        <v>4.5</v>
      </c>
      <c r="X9">
        <v>4.5</v>
      </c>
      <c r="Y9">
        <v>4.5</v>
      </c>
      <c r="Z9">
        <v>4.5</v>
      </c>
      <c r="AA9">
        <v>4.5</v>
      </c>
      <c r="AB9">
        <v>4.5</v>
      </c>
      <c r="AC9">
        <v>4.5</v>
      </c>
      <c r="AD9">
        <v>4.5</v>
      </c>
      <c r="AE9">
        <v>4.5</v>
      </c>
      <c r="AF9">
        <v>4.5</v>
      </c>
      <c r="AG9">
        <v>4.5</v>
      </c>
      <c r="AH9">
        <v>4.5</v>
      </c>
      <c r="AI9">
        <v>4.5</v>
      </c>
      <c r="AJ9">
        <v>4.5</v>
      </c>
      <c r="AK9">
        <v>4.5</v>
      </c>
      <c r="AL9">
        <v>4.5</v>
      </c>
      <c r="AM9">
        <v>4.5</v>
      </c>
      <c r="AN9">
        <v>4.5</v>
      </c>
      <c r="AO9">
        <v>4.5</v>
      </c>
      <c r="AP9">
        <v>4.5</v>
      </c>
      <c r="AQ9">
        <v>4.5</v>
      </c>
      <c r="AR9">
        <v>4.5</v>
      </c>
      <c r="AS9">
        <v>4.5</v>
      </c>
      <c r="AT9">
        <v>4.5</v>
      </c>
      <c r="AU9">
        <v>4.5</v>
      </c>
      <c r="AV9">
        <v>4.5</v>
      </c>
      <c r="AW9">
        <v>4.5</v>
      </c>
      <c r="AX9">
        <v>4.5</v>
      </c>
      <c r="AY9">
        <v>4.5</v>
      </c>
      <c r="AZ9">
        <v>4.5</v>
      </c>
      <c r="BA9">
        <v>4.5</v>
      </c>
      <c r="BB9" s="12">
        <v>4.5</v>
      </c>
      <c r="BC9" s="12">
        <v>4.5</v>
      </c>
      <c r="BD9" s="12">
        <v>4.5</v>
      </c>
      <c r="BE9" s="12">
        <v>4.5</v>
      </c>
      <c r="BF9" s="12">
        <v>4.5</v>
      </c>
      <c r="BG9" s="12">
        <v>4.5</v>
      </c>
      <c r="BH9" s="12">
        <v>4.5</v>
      </c>
      <c r="BI9" s="12">
        <v>4.5</v>
      </c>
      <c r="BJ9" s="12">
        <v>4.5</v>
      </c>
      <c r="BK9" s="12">
        <v>4.5</v>
      </c>
      <c r="BL9" s="12">
        <v>4.5</v>
      </c>
      <c r="BM9" s="12">
        <v>4.5</v>
      </c>
      <c r="BN9" s="12">
        <v>4.5</v>
      </c>
      <c r="BO9" s="12">
        <v>4.5</v>
      </c>
      <c r="BP9" s="12">
        <v>4.5</v>
      </c>
      <c r="BQ9" s="12">
        <v>4.5</v>
      </c>
      <c r="BR9" s="12">
        <v>4.5</v>
      </c>
      <c r="BS9" s="12">
        <v>4.5</v>
      </c>
      <c r="BT9" s="12">
        <v>4.5</v>
      </c>
      <c r="BU9" s="12">
        <v>4.5</v>
      </c>
      <c r="BV9" s="12">
        <v>4.5</v>
      </c>
      <c r="BW9" s="12">
        <v>4.5</v>
      </c>
      <c r="BX9" s="12">
        <v>4.5</v>
      </c>
      <c r="BY9" s="12">
        <v>4.5</v>
      </c>
      <c r="BZ9" s="12">
        <v>4.5</v>
      </c>
      <c r="CA9" s="12">
        <v>4.5</v>
      </c>
      <c r="CB9" s="12">
        <v>4.5</v>
      </c>
      <c r="CC9" s="12">
        <v>4.5</v>
      </c>
      <c r="CD9" s="12">
        <v>4.5</v>
      </c>
      <c r="CE9" s="12">
        <v>4.5</v>
      </c>
      <c r="CF9" s="12">
        <v>4.5</v>
      </c>
      <c r="CG9" s="12">
        <v>4.5</v>
      </c>
      <c r="CH9" s="12">
        <v>4.5</v>
      </c>
      <c r="CI9" s="12">
        <v>4.5</v>
      </c>
      <c r="CJ9" s="12">
        <v>4.5</v>
      </c>
      <c r="CK9" s="12">
        <v>4.5</v>
      </c>
      <c r="CL9" s="12">
        <v>4.5</v>
      </c>
      <c r="CM9" s="12">
        <v>4.5</v>
      </c>
      <c r="CN9" s="12">
        <v>4.5</v>
      </c>
      <c r="CO9" s="12">
        <v>4.5</v>
      </c>
      <c r="CP9" s="12">
        <v>4.5</v>
      </c>
      <c r="CQ9" s="30">
        <v>4.5</v>
      </c>
      <c r="CR9" s="30">
        <v>4.5</v>
      </c>
      <c r="CS9" s="30">
        <v>4.5</v>
      </c>
      <c r="CT9" s="30">
        <v>4.5</v>
      </c>
    </row>
    <row r="10" spans="1:98">
      <c r="A10" s="11"/>
      <c r="B10" s="10" t="s">
        <v>56</v>
      </c>
      <c r="C10" s="15">
        <v>7.96</v>
      </c>
      <c r="D10" s="15">
        <v>7.96</v>
      </c>
      <c r="E10" s="15">
        <v>7.96</v>
      </c>
      <c r="F10" s="15">
        <v>7.96</v>
      </c>
      <c r="G10" s="15">
        <v>7.96</v>
      </c>
      <c r="H10" s="15">
        <v>7.96</v>
      </c>
      <c r="I10" s="15">
        <v>7.96</v>
      </c>
      <c r="J10" s="15">
        <v>7.96</v>
      </c>
      <c r="K10" s="15">
        <v>7.96</v>
      </c>
      <c r="L10" s="15">
        <v>7.96</v>
      </c>
      <c r="M10" s="15">
        <v>7.96</v>
      </c>
      <c r="N10" s="15">
        <v>7.96</v>
      </c>
      <c r="O10" s="15">
        <v>7.96</v>
      </c>
      <c r="P10" s="15">
        <v>7.96</v>
      </c>
      <c r="Q10" s="15">
        <v>7.96</v>
      </c>
      <c r="R10" s="15">
        <v>7.96</v>
      </c>
      <c r="S10" s="15">
        <v>7.96</v>
      </c>
      <c r="T10" s="15">
        <v>7.96</v>
      </c>
      <c r="U10" s="15">
        <v>7.96</v>
      </c>
      <c r="V10" s="15">
        <v>7.96</v>
      </c>
      <c r="W10" s="15">
        <v>7.96</v>
      </c>
      <c r="X10" s="15">
        <v>7.96</v>
      </c>
      <c r="Y10" s="15">
        <v>7.96</v>
      </c>
      <c r="Z10" s="15">
        <v>7.96</v>
      </c>
      <c r="AA10" s="15">
        <v>7.96</v>
      </c>
      <c r="AB10" s="15">
        <v>7.96</v>
      </c>
      <c r="AC10" s="15">
        <v>7.96</v>
      </c>
      <c r="AD10" s="15">
        <v>7.96</v>
      </c>
      <c r="AE10" s="15">
        <v>7.96</v>
      </c>
      <c r="AF10" s="15">
        <v>7.96</v>
      </c>
      <c r="AG10" s="15">
        <v>7.96</v>
      </c>
      <c r="AH10" s="15">
        <v>7.96</v>
      </c>
      <c r="AI10" s="15">
        <v>7.96</v>
      </c>
      <c r="AJ10" s="15">
        <v>7.96</v>
      </c>
      <c r="AK10" s="15">
        <v>7.96</v>
      </c>
      <c r="AL10" s="15">
        <v>7.96</v>
      </c>
      <c r="AM10" s="15">
        <v>7.96</v>
      </c>
      <c r="AN10" s="15">
        <v>7.96</v>
      </c>
      <c r="AO10" s="15">
        <v>7.96</v>
      </c>
      <c r="AP10" s="15">
        <v>7.96</v>
      </c>
      <c r="AQ10" s="15">
        <v>7.96</v>
      </c>
      <c r="AR10" s="15">
        <v>7.96</v>
      </c>
      <c r="AS10" s="15">
        <v>7.96</v>
      </c>
      <c r="AT10" s="15">
        <v>7.96</v>
      </c>
      <c r="AU10" s="15">
        <v>7.96</v>
      </c>
      <c r="AV10" s="15">
        <v>7.96</v>
      </c>
      <c r="AW10" s="15">
        <v>7.96</v>
      </c>
      <c r="AX10" s="15">
        <v>7.96</v>
      </c>
      <c r="AY10" s="15">
        <v>7.96</v>
      </c>
      <c r="AZ10" s="15">
        <v>7.96</v>
      </c>
      <c r="BA10" s="15">
        <v>7.96</v>
      </c>
      <c r="BB10" s="18">
        <v>7.96</v>
      </c>
      <c r="BC10" s="18">
        <v>7.96</v>
      </c>
      <c r="BD10" s="18">
        <v>7.96</v>
      </c>
      <c r="BE10" s="18">
        <v>7.96</v>
      </c>
      <c r="BF10" s="18">
        <v>7.96</v>
      </c>
      <c r="BG10" s="18">
        <v>7.96</v>
      </c>
      <c r="BH10" s="18">
        <v>7.96</v>
      </c>
      <c r="BI10" s="18">
        <v>7.96</v>
      </c>
      <c r="BJ10" s="18">
        <v>7.96</v>
      </c>
      <c r="BK10" s="18">
        <v>7.96</v>
      </c>
      <c r="BL10" s="18">
        <v>7.96</v>
      </c>
      <c r="BM10" s="18">
        <v>7.96</v>
      </c>
      <c r="BN10" s="18">
        <v>7.96</v>
      </c>
      <c r="BO10" s="18">
        <v>7.96</v>
      </c>
      <c r="BP10" s="18">
        <v>7.96</v>
      </c>
      <c r="BQ10" s="18">
        <v>7.96</v>
      </c>
      <c r="BR10" s="18">
        <v>7.96</v>
      </c>
      <c r="BS10" s="18">
        <v>7.96</v>
      </c>
      <c r="BT10" s="18">
        <v>7.96</v>
      </c>
      <c r="BU10" s="18">
        <v>7.96</v>
      </c>
      <c r="BV10" s="18">
        <v>7.96</v>
      </c>
      <c r="BW10" s="18">
        <v>7.96</v>
      </c>
      <c r="BX10" s="18">
        <v>7.96</v>
      </c>
      <c r="BY10" s="18">
        <v>7.96</v>
      </c>
      <c r="BZ10" s="18">
        <v>7.96</v>
      </c>
      <c r="CA10" s="18">
        <v>7.96</v>
      </c>
      <c r="CB10" s="18">
        <v>7.96</v>
      </c>
      <c r="CC10" s="18">
        <v>7.96</v>
      </c>
      <c r="CD10" s="18">
        <v>7.96</v>
      </c>
      <c r="CE10" s="18">
        <v>7.96</v>
      </c>
      <c r="CF10" s="18">
        <v>7.96</v>
      </c>
      <c r="CG10" s="18">
        <v>7.96</v>
      </c>
      <c r="CH10" s="18">
        <v>7.96</v>
      </c>
      <c r="CI10" s="18">
        <v>7.96</v>
      </c>
      <c r="CJ10" s="18">
        <v>7.96</v>
      </c>
      <c r="CK10" s="18">
        <v>7.96</v>
      </c>
      <c r="CL10" s="18">
        <v>7.96</v>
      </c>
      <c r="CM10" s="18">
        <v>7.96</v>
      </c>
      <c r="CN10" s="18">
        <v>7.96</v>
      </c>
      <c r="CO10" s="18">
        <v>7.96</v>
      </c>
      <c r="CP10" s="18">
        <v>7.96</v>
      </c>
      <c r="CQ10" s="29">
        <v>7.96</v>
      </c>
      <c r="CR10" s="29">
        <v>7.96</v>
      </c>
      <c r="CS10" s="29">
        <v>7.96</v>
      </c>
      <c r="CT10" s="29">
        <v>7.96</v>
      </c>
    </row>
    <row r="11" spans="1:98">
      <c r="A11" s="5"/>
      <c r="B11" s="6" t="s">
        <v>1</v>
      </c>
      <c r="C11" s="7">
        <v>226.53</v>
      </c>
      <c r="D11" s="7">
        <v>183.98</v>
      </c>
      <c r="E11" s="7">
        <v>204.49</v>
      </c>
      <c r="F11" s="7">
        <v>188.07</v>
      </c>
      <c r="G11" s="7">
        <v>189.36</v>
      </c>
      <c r="H11" s="7">
        <v>210.58</v>
      </c>
      <c r="I11" s="7">
        <v>212.2</v>
      </c>
      <c r="J11" s="7">
        <v>198.61</v>
      </c>
      <c r="K11" s="7">
        <v>203.1</v>
      </c>
      <c r="L11" s="7">
        <v>204.3</v>
      </c>
      <c r="M11" s="16">
        <v>219.00642162049479</v>
      </c>
      <c r="N11" s="16">
        <v>233.56221049384749</v>
      </c>
      <c r="O11" s="16">
        <v>241.01509172068677</v>
      </c>
      <c r="P11" s="16">
        <v>209.44170590566841</v>
      </c>
      <c r="Q11" s="16">
        <v>224.64669082760568</v>
      </c>
      <c r="R11" s="16">
        <v>195.6908410394704</v>
      </c>
      <c r="S11" s="16">
        <v>215.39366181852577</v>
      </c>
      <c r="T11" s="16">
        <v>233.05541170386411</v>
      </c>
      <c r="U11" s="16">
        <v>234.5309548943199</v>
      </c>
      <c r="V11" s="16">
        <v>216.29969768076089</v>
      </c>
      <c r="W11" s="16">
        <v>223.92192615789</v>
      </c>
      <c r="X11" s="16">
        <v>232.14737956836481</v>
      </c>
      <c r="Y11" s="16">
        <v>258.2892836797044</v>
      </c>
      <c r="Z11" s="16">
        <v>275.79675804678419</v>
      </c>
      <c r="AA11" s="16">
        <v>246.29138418133707</v>
      </c>
      <c r="AB11" s="16">
        <v>260.25067860023222</v>
      </c>
      <c r="AC11" s="16">
        <v>235.02823167724338</v>
      </c>
      <c r="AD11" s="16">
        <v>232.65586741457068</v>
      </c>
      <c r="AE11" s="16">
        <v>244.58605566193205</v>
      </c>
      <c r="AF11" s="16">
        <v>272.77760892126986</v>
      </c>
      <c r="AG11" s="16">
        <v>266.01707858047121</v>
      </c>
      <c r="AH11" s="16">
        <v>261.61442027618358</v>
      </c>
      <c r="AI11" s="16">
        <v>266.00362667376049</v>
      </c>
      <c r="AJ11" s="16">
        <v>262.90373819589979</v>
      </c>
      <c r="AK11" s="16">
        <v>273.60016620043069</v>
      </c>
      <c r="AL11" s="16">
        <v>310.74644483373021</v>
      </c>
      <c r="AM11" s="16">
        <v>250.82412158545804</v>
      </c>
      <c r="AN11" s="16">
        <v>298.80946014230688</v>
      </c>
      <c r="AO11" s="16">
        <v>242.54755309939293</v>
      </c>
      <c r="AP11" s="16">
        <v>264.18903126545376</v>
      </c>
      <c r="AQ11" s="16">
        <v>267.68169946038188</v>
      </c>
      <c r="AR11" s="16">
        <v>293.48178655766776</v>
      </c>
      <c r="AS11" s="16">
        <v>299.04712897005879</v>
      </c>
      <c r="AT11" s="16">
        <v>275.0918199148453</v>
      </c>
      <c r="AU11" s="16">
        <v>295.816192</v>
      </c>
      <c r="AV11" s="16">
        <v>297.70348600000005</v>
      </c>
      <c r="AW11" s="7">
        <v>317.31</v>
      </c>
      <c r="AX11" s="7">
        <v>317.12</v>
      </c>
      <c r="AY11" s="7">
        <v>323.35100311111711</v>
      </c>
      <c r="AZ11" s="7">
        <v>360.1740214788361</v>
      </c>
      <c r="BA11" s="7">
        <v>267.36062949316215</v>
      </c>
      <c r="BB11" s="19">
        <v>318.60271406535952</v>
      </c>
      <c r="BC11" s="19">
        <v>331.00441652921404</v>
      </c>
      <c r="BD11" s="19">
        <v>342.04752246605784</v>
      </c>
      <c r="BE11" s="22">
        <v>347.53</v>
      </c>
      <c r="BF11" s="22">
        <v>326.95999999999998</v>
      </c>
      <c r="BG11" s="22">
        <v>338.61</v>
      </c>
      <c r="BH11" s="22">
        <v>337.11</v>
      </c>
      <c r="BI11" s="22">
        <v>358.67</v>
      </c>
      <c r="BJ11" s="22">
        <v>330.82</v>
      </c>
      <c r="BK11" s="22">
        <v>401.95</v>
      </c>
      <c r="BL11" s="22">
        <v>390.44</v>
      </c>
      <c r="BM11" s="22">
        <v>338.55</v>
      </c>
      <c r="BN11" s="22">
        <v>368.18</v>
      </c>
      <c r="BO11" s="22">
        <v>381.6</v>
      </c>
      <c r="BP11" s="22">
        <v>370.17</v>
      </c>
      <c r="BQ11" s="22">
        <v>382.53</v>
      </c>
      <c r="BR11" s="22">
        <v>367.63</v>
      </c>
      <c r="BS11" s="22">
        <v>374.06</v>
      </c>
      <c r="BT11" s="22">
        <v>366.25</v>
      </c>
      <c r="BU11" s="22">
        <v>416.64</v>
      </c>
      <c r="BV11" s="22">
        <v>363.88</v>
      </c>
      <c r="BW11" s="22">
        <v>416.5</v>
      </c>
      <c r="BX11" s="22">
        <v>381.26</v>
      </c>
      <c r="BY11" s="22">
        <v>382.67</v>
      </c>
      <c r="BZ11" s="22">
        <v>393.78</v>
      </c>
      <c r="CA11" s="22">
        <v>388.74</v>
      </c>
      <c r="CB11" s="22">
        <v>418.47</v>
      </c>
      <c r="CC11" s="22">
        <v>418.19</v>
      </c>
      <c r="CD11" s="22">
        <v>398.92</v>
      </c>
      <c r="CE11" s="25">
        <v>379.76</v>
      </c>
      <c r="CF11" s="25">
        <v>276.63</v>
      </c>
      <c r="CG11" s="25">
        <v>308.52</v>
      </c>
      <c r="CH11" s="25">
        <v>380.49</v>
      </c>
      <c r="CI11" s="25">
        <v>451.72</v>
      </c>
      <c r="CJ11" s="25">
        <v>398.06</v>
      </c>
      <c r="CK11" s="25">
        <v>413.83</v>
      </c>
      <c r="CL11" s="25">
        <v>415.23</v>
      </c>
      <c r="CM11" s="25">
        <v>423.72</v>
      </c>
      <c r="CN11" s="25">
        <v>441.27</v>
      </c>
      <c r="CO11" s="25">
        <v>452.79</v>
      </c>
      <c r="CP11">
        <v>450.5</v>
      </c>
      <c r="CQ11" s="28">
        <v>470.17</v>
      </c>
      <c r="CR11">
        <v>479.11</v>
      </c>
      <c r="CS11">
        <v>454.94</v>
      </c>
      <c r="CT11">
        <v>495.25</v>
      </c>
    </row>
    <row r="12" spans="1:98" ht="15.75" thickBot="1">
      <c r="A12" s="5"/>
      <c r="B12" s="8" t="s">
        <v>3</v>
      </c>
      <c r="C12" s="9">
        <v>232.02</v>
      </c>
      <c r="D12" s="9">
        <v>185.68</v>
      </c>
      <c r="E12" s="9">
        <v>208.67</v>
      </c>
      <c r="F12" s="9">
        <v>191.39</v>
      </c>
      <c r="G12" s="9">
        <v>195.07</v>
      </c>
      <c r="H12" s="9">
        <v>219.86</v>
      </c>
      <c r="I12" s="9">
        <v>220.52</v>
      </c>
      <c r="J12" s="9">
        <v>206.36</v>
      </c>
      <c r="K12" s="9">
        <v>206.68</v>
      </c>
      <c r="L12" s="9">
        <v>206.13</v>
      </c>
      <c r="M12" s="9">
        <v>222.98</v>
      </c>
      <c r="N12" s="9">
        <v>240.29</v>
      </c>
      <c r="O12" s="9">
        <v>247.02</v>
      </c>
      <c r="P12" s="9">
        <v>212</v>
      </c>
      <c r="Q12" s="9">
        <v>230.03</v>
      </c>
      <c r="R12" s="9">
        <v>197.69</v>
      </c>
      <c r="S12" s="9">
        <v>222.87</v>
      </c>
      <c r="T12" s="9">
        <v>243.36</v>
      </c>
      <c r="U12" s="9">
        <v>244.1</v>
      </c>
      <c r="V12" s="9">
        <v>225.85</v>
      </c>
      <c r="W12" s="9">
        <v>227.45</v>
      </c>
      <c r="X12" s="9">
        <v>237.01</v>
      </c>
      <c r="Y12" s="9">
        <v>265.11</v>
      </c>
      <c r="Z12" s="9">
        <v>285.5</v>
      </c>
      <c r="AA12" s="9">
        <v>253.67</v>
      </c>
      <c r="AB12" s="9">
        <v>265.62</v>
      </c>
      <c r="AC12" s="9">
        <v>238.7</v>
      </c>
      <c r="AD12" s="9">
        <v>235.04</v>
      </c>
      <c r="AE12" s="9">
        <v>253.24</v>
      </c>
      <c r="AF12" s="9">
        <v>286.05</v>
      </c>
      <c r="AG12" s="9">
        <v>277.35000000000002</v>
      </c>
      <c r="AH12" s="9">
        <v>271.93</v>
      </c>
      <c r="AI12" s="9">
        <v>272.24</v>
      </c>
      <c r="AJ12" s="9">
        <v>268.32</v>
      </c>
      <c r="AK12" s="9">
        <v>281.27</v>
      </c>
      <c r="AL12" s="9">
        <v>321.19</v>
      </c>
      <c r="AM12" s="9">
        <v>254.3</v>
      </c>
      <c r="AN12" s="9">
        <v>306.54000000000002</v>
      </c>
      <c r="AO12" s="9">
        <v>244.54</v>
      </c>
      <c r="AP12" s="9">
        <v>267.35000000000002</v>
      </c>
      <c r="AQ12" s="9">
        <v>277.22000000000003</v>
      </c>
      <c r="AR12" s="9">
        <v>307.24</v>
      </c>
      <c r="AS12" s="9">
        <v>312.77999999999997</v>
      </c>
      <c r="AT12" s="9">
        <v>286.69</v>
      </c>
      <c r="AU12" s="9">
        <v>306.7</v>
      </c>
      <c r="AV12" s="9">
        <v>307.48</v>
      </c>
      <c r="AW12" s="9">
        <v>327.32</v>
      </c>
      <c r="AX12" s="9">
        <v>328.23</v>
      </c>
      <c r="AY12" s="9">
        <v>333.16614412436894</v>
      </c>
      <c r="AZ12" s="9">
        <v>373.95391950783431</v>
      </c>
      <c r="BA12" s="9">
        <v>270.65449578545224</v>
      </c>
      <c r="BB12" s="20">
        <v>328.66141071716055</v>
      </c>
      <c r="BC12" s="20">
        <v>347.6141451678792</v>
      </c>
      <c r="BD12" s="20">
        <v>361.3008592227975</v>
      </c>
      <c r="BE12" s="23">
        <v>362.83</v>
      </c>
      <c r="BF12" s="23">
        <v>344.64</v>
      </c>
      <c r="BG12" s="23">
        <v>350.62</v>
      </c>
      <c r="BH12" s="23">
        <v>351.08</v>
      </c>
      <c r="BI12" s="23">
        <v>373.8</v>
      </c>
      <c r="BJ12" s="23">
        <v>340.32</v>
      </c>
      <c r="BK12" s="23">
        <v>471.84</v>
      </c>
      <c r="BL12" s="23">
        <v>482.81</v>
      </c>
      <c r="BM12" s="23">
        <v>346.35</v>
      </c>
      <c r="BN12" s="23">
        <v>383.7</v>
      </c>
      <c r="BO12" s="23">
        <v>404.3</v>
      </c>
      <c r="BP12" s="23">
        <v>393.02</v>
      </c>
      <c r="BQ12" s="23">
        <v>405.49</v>
      </c>
      <c r="BR12" s="23">
        <v>390.87</v>
      </c>
      <c r="BS12" s="23">
        <v>390.56</v>
      </c>
      <c r="BT12" s="23">
        <v>379.71</v>
      </c>
      <c r="BU12" s="23">
        <v>432.68</v>
      </c>
      <c r="BV12" s="23">
        <v>374.21</v>
      </c>
      <c r="BW12" s="23">
        <v>431.99</v>
      </c>
      <c r="BX12" s="23">
        <v>391.66</v>
      </c>
      <c r="BY12" s="23">
        <v>394.65</v>
      </c>
      <c r="BZ12" s="23">
        <v>410.28</v>
      </c>
      <c r="CA12" s="23">
        <v>410.6</v>
      </c>
      <c r="CB12" s="23">
        <v>446.14</v>
      </c>
      <c r="CC12" s="23">
        <v>445.58</v>
      </c>
      <c r="CD12" s="23">
        <v>422.57</v>
      </c>
      <c r="CE12" s="26">
        <v>396.85</v>
      </c>
      <c r="CF12" s="26">
        <v>282.60000000000002</v>
      </c>
      <c r="CG12" s="26">
        <v>315.67</v>
      </c>
      <c r="CH12" s="26">
        <v>393.26</v>
      </c>
      <c r="CI12" s="26">
        <v>470.58</v>
      </c>
      <c r="CJ12" s="26">
        <v>409.83</v>
      </c>
      <c r="CK12" s="26">
        <v>427.32</v>
      </c>
      <c r="CL12" s="26">
        <v>429.25</v>
      </c>
      <c r="CM12" s="26">
        <v>449.7</v>
      </c>
      <c r="CN12" s="26">
        <v>471.52</v>
      </c>
      <c r="CO12" s="26">
        <v>484.63</v>
      </c>
      <c r="CP12" s="26">
        <v>483.78</v>
      </c>
      <c r="CQ12" s="31">
        <v>496.73</v>
      </c>
      <c r="CR12" s="31">
        <v>504.07</v>
      </c>
      <c r="CS12" s="31">
        <v>477.97</v>
      </c>
      <c r="CT12" s="31">
        <v>523.45000000000005</v>
      </c>
    </row>
    <row r="13" spans="1:98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V13" s="12"/>
      <c r="AW13" s="12"/>
      <c r="AX1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Year 2015-16</vt:lpstr>
      <vt:lpstr>Base Year 2005-06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dcterms:created xsi:type="dcterms:W3CDTF">2016-03-10T14:57:36Z</dcterms:created>
  <dcterms:modified xsi:type="dcterms:W3CDTF">2024-04-09T05:09:57Z</dcterms:modified>
</cp:coreProperties>
</file>